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<sst xmlns="http://schemas.openxmlformats.org/spreadsheetml/2006/main" count="208" uniqueCount="95">
  <si>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</si>
  <si>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</si>
  <si>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</si>
  <si>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</si>
  <si>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</si>
  <si>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</si>
  <si>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</si>
  <si>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</si>
  <si>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</si>
  <si>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</si>
  <si>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</si>
  <si>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</si>
  <si>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</si>
  <si>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</si>
  <si>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</si>
  <si>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</si>
  <si>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</si>
  <si>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</si>
  <si>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</si>
  <si>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</si>
  <si>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</si>
  <si>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</si>
  <si>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</si>
  <si>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</si>
  <si>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</si>
  <si>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</si>
  <si>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</si>
  <si>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</si>
  <si>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</si>
  <si>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</si>
  <si>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</si>
  <si>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</si>
  <si>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</si>
  <si>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</si>
  <si>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</si>
  <si>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</si>
  <si>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</si>
  <si>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</si>
  <si>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</si>
  <si>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</si>
  <si>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</si>
  <si>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</si>
  <si>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</si>
  <si>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</si>
  <si>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</si>
  <si>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</si>
  <si>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</si>
  <si>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</si>
  <si>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</si>
  <si>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</si>
  <si>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</si>
  <si>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</si>
  <si>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</si>
  <si>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</si>
  <si>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</si>
  <si>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</si>
  <si>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</si>
  <si>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</si>
  <si>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</si>
  <si>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</si>
  <si>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</si>
  <si>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</si>
  <si>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</si>
  <si>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</si>
  <si>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</si>
  <si>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</si>
  <si>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</si>
  <si>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</si>
  <si>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</si>
  <si>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</si>
  <si>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</si>
  <si>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</si>
  <si>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</si>
  <si>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</si>
  <si>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</si>
  <si>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</si>
  <si>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</si>
  <si>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</si>
  <si>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</si>
  <si>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</si>
  <si>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</si>
  <si>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</si>
  <si>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</si>
  <si>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</si>
  <si>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</si>
  <si>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</si>
  <si>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</si>
  <si>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</si>
  <si>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</si>
  <si>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</si>
  <si>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</si>
  <si>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12.05.2015 р. </t>
  </si>
  <si>
    <r>
      <t xml:space="preserve">станом на 12.05.2015р.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</si>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</sst>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604976"/>
        <c:axId val="62573873"/>
      </c:lineChart>
      <c:catAx>
        <c:axId val="66604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73873"/>
        <c:crosses val="autoZero"/>
        <c:auto val="0"/>
        <c:lblOffset val="100"/>
        <c:tickLblSkip val="1"/>
        <c:noMultiLvlLbl val="0"/>
      </c:catAx>
      <c:valAx>
        <c:axId val="625738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049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293946"/>
        <c:axId val="35318923"/>
      </c:lineChart>
      <c:catAx>
        <c:axId val="262939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18923"/>
        <c:crosses val="autoZero"/>
        <c:auto val="0"/>
        <c:lblOffset val="100"/>
        <c:tickLblSkip val="1"/>
        <c:noMultiLvlLbl val="0"/>
      </c:catAx>
      <c:valAx>
        <c:axId val="353189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939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434852"/>
        <c:axId val="42260485"/>
      </c:lineChart>
      <c:catAx>
        <c:axId val="494348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0485"/>
        <c:crosses val="autoZero"/>
        <c:auto val="0"/>
        <c:lblOffset val="100"/>
        <c:tickLblSkip val="1"/>
        <c:noMultiLvlLbl val="0"/>
      </c:catAx>
      <c:valAx>
        <c:axId val="422604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348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800046"/>
        <c:axId val="547231"/>
      </c:lineChart>
      <c:catAx>
        <c:axId val="44800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31"/>
        <c:crosses val="autoZero"/>
        <c:auto val="0"/>
        <c:lblOffset val="100"/>
        <c:tickLblSkip val="1"/>
        <c:noMultiLvlLbl val="0"/>
      </c:catAx>
      <c:valAx>
        <c:axId val="54723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000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4925080"/>
        <c:axId val="44325721"/>
      </c:lineChart>
      <c:catAx>
        <c:axId val="4925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25721"/>
        <c:crosses val="autoZero"/>
        <c:auto val="0"/>
        <c:lblOffset val="100"/>
        <c:tickLblSkip val="1"/>
        <c:noMultiLvlLbl val="0"/>
      </c:catAx>
      <c:valAx>
        <c:axId val="4432572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50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387170"/>
        <c:axId val="33613619"/>
      </c:bar3DChart>
      <c:catAx>
        <c:axId val="6338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3613619"/>
        <c:crosses val="autoZero"/>
        <c:auto val="1"/>
        <c:lblOffset val="100"/>
        <c:tickLblSkip val="1"/>
        <c:noMultiLvlLbl val="0"/>
      </c:catAx>
      <c:valAx>
        <c:axId val="33613619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8717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4087116"/>
        <c:axId val="38348589"/>
      </c:bar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48589"/>
        <c:crosses val="autoZero"/>
        <c:auto val="1"/>
        <c:lblOffset val="100"/>
        <c:tickLblSkip val="1"/>
        <c:noMultiLvlLbl val="0"/>
      </c:catAx>
      <c:valAx>
        <c:axId val="3834858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8711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9592982"/>
        <c:axId val="19227975"/>
      </c:barChart>
      <c:catAx>
        <c:axId val="959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7975"/>
        <c:crosses val="autoZero"/>
        <c:auto val="1"/>
        <c:lblOffset val="100"/>
        <c:tickLblSkip val="1"/>
        <c:noMultiLvlLbl val="0"/>
      </c:catAx>
      <c:valAx>
        <c:axId val="1922797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2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8834048"/>
        <c:axId val="13962113"/>
      </c:barChart>
      <c:catAx>
        <c:axId val="38834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113"/>
        <c:crossesAt val="0"/>
        <c:auto val="1"/>
        <c:lblOffset val="100"/>
        <c:tickLblSkip val="1"/>
        <c:noMultiLvlLbl val="0"/>
      </c:catAx>
      <c:valAx>
        <c:axId val="13962113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4048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221 618,2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-34 566,6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-7 081,1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AVERAGE(L4:L7)</f>
        <v>3160.2250000000004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3160.2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245.65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78.95000000000023</v>
      </c>
      <c r="L6" s="41">
        <v>4003</v>
      </c>
      <c r="M6" s="41">
        <v>3500</v>
      </c>
      <c r="N6" s="4">
        <f t="shared" si="1"/>
        <v>1.1437142857142857</v>
      </c>
      <c r="O6" s="2">
        <v>3160.2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3160.2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3160.2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42137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3160.2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42138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2500</v>
      </c>
      <c r="N10" s="4">
        <f t="shared" si="1"/>
        <v>0</v>
      </c>
      <c r="O10" s="2">
        <v>3160.2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42139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3600</v>
      </c>
      <c r="N11" s="4">
        <f t="shared" si="1"/>
        <v>0</v>
      </c>
      <c r="O11" s="2">
        <v>3160.2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42142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1500</v>
      </c>
      <c r="N12" s="4">
        <f t="shared" si="1"/>
        <v>0</v>
      </c>
      <c r="O12" s="2">
        <v>3160.2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42143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f>2500+750</f>
        <v>3250</v>
      </c>
      <c r="N13" s="4">
        <f t="shared" si="1"/>
        <v>0</v>
      </c>
      <c r="O13" s="2">
        <v>3160.2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42144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4500</v>
      </c>
      <c r="N14" s="4">
        <f t="shared" si="1"/>
        <v>0</v>
      </c>
      <c r="O14" s="2">
        <v>3160.2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42145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3160.2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42146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3160.2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3160.2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3160.2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3160.2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3160.2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3160.2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7560.8</v>
      </c>
      <c r="C22" s="99">
        <f t="shared" si="3"/>
        <v>128.5</v>
      </c>
      <c r="D22" s="99">
        <f t="shared" si="3"/>
        <v>77.95</v>
      </c>
      <c r="E22" s="99">
        <f t="shared" si="3"/>
        <v>809.1500000000001</v>
      </c>
      <c r="F22" s="99">
        <f t="shared" si="3"/>
        <v>2825.5</v>
      </c>
      <c r="G22" s="99">
        <f t="shared" si="3"/>
        <v>7.45</v>
      </c>
      <c r="H22" s="99">
        <f t="shared" si="3"/>
        <v>120.99999999999999</v>
      </c>
      <c r="I22" s="100">
        <f t="shared" si="3"/>
        <v>729.4</v>
      </c>
      <c r="J22" s="100">
        <f t="shared" si="3"/>
        <v>133.39999999999998</v>
      </c>
      <c r="K22" s="42">
        <f t="shared" si="3"/>
        <v>247.75000000000028</v>
      </c>
      <c r="L22" s="42">
        <f t="shared" si="3"/>
        <v>12640.900000000001</v>
      </c>
      <c r="M22" s="42">
        <f t="shared" si="3"/>
        <v>54226.8</v>
      </c>
      <c r="N22" s="14">
        <f t="shared" si="1"/>
        <v>0.23311167171951877</v>
      </c>
      <c r="O22" s="2"/>
      <c r="P22" s="89">
        <f>SUM(P4:P21)</f>
        <v>46.14</v>
      </c>
      <c r="Q22" s="89">
        <f>SUM(Q4:Q21)</f>
        <v>0</v>
      </c>
      <c r="R22" s="89">
        <f>SUM(R4:R21)</f>
        <v>1633.8400000000001</v>
      </c>
      <c r="S22" s="130">
        <f>SUM(S4:S21)</f>
        <v>0</v>
      </c>
      <c r="T22" s="131"/>
      <c r="U22" s="89">
        <f>P22+Q22+S22+R22+T22</f>
        <v>1679.9800000000002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42136</v>
      </c>
      <c r="Q27" s="115">
        <v>156536.03687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147626.30466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42136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94</v>
      </c>
      <c r="P28" s="144"/>
    </row>
    <row r="29" spans="1:16" ht="45">
      <c r="A29" s="15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1984.19</v>
      </c>
      <c r="D30" s="72">
        <v>400</v>
      </c>
      <c r="E30" s="72">
        <v>91.72</v>
      </c>
      <c r="F30" s="72">
        <v>592.4</v>
      </c>
      <c r="G30" s="72">
        <v>1667.98</v>
      </c>
      <c r="H30" s="72"/>
      <c r="I30" s="72"/>
      <c r="J30" s="72"/>
      <c r="K30" s="72"/>
      <c r="L30" s="92">
        <v>3056.06</v>
      </c>
      <c r="M30" s="73">
        <v>3743.89</v>
      </c>
      <c r="N30" s="74">
        <v>687.83</v>
      </c>
      <c r="O30" s="147">
        <v>156536.03687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147626.30466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127812.65</v>
      </c>
      <c r="C47" s="39">
        <v>118326.46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33732.32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35871.77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3994.5</v>
      </c>
      <c r="C50" s="6">
        <v>2021.63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16486.09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941.1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10835.7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221618.17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2015-05-12T09:07:40Z</dcterms:modified>
  <cp:category/>
  <cp:version/>
  <cp:contentType/>
  <cp:contentStatus/>
</cp:coreProperties>
</file>